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42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G51" i="1" s="1"/>
  <c r="F5" i="1" l="1"/>
  <c r="G5" i="1" s="1"/>
  <c r="F6" i="1"/>
  <c r="G6" i="1" s="1"/>
  <c r="F7" i="1"/>
  <c r="G7" i="1"/>
  <c r="F8" i="1"/>
  <c r="G8" i="1" s="1"/>
  <c r="F9" i="1"/>
  <c r="G9" i="1" s="1"/>
  <c r="F10" i="1"/>
  <c r="G10" i="1" s="1"/>
  <c r="F11" i="1"/>
  <c r="G11" i="1" s="1"/>
  <c r="F12" i="1"/>
  <c r="G12" i="1"/>
  <c r="F13" i="1"/>
  <c r="G13" i="1" s="1"/>
  <c r="F14" i="1"/>
  <c r="G14" i="1" s="1"/>
  <c r="F15" i="1"/>
  <c r="G15" i="1"/>
  <c r="F16" i="1"/>
  <c r="G16" i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/>
  <c r="F24" i="1"/>
  <c r="G24" i="1" s="1"/>
  <c r="F25" i="1"/>
  <c r="G25" i="1" s="1"/>
  <c r="F26" i="1"/>
  <c r="G26" i="1" s="1"/>
  <c r="F27" i="1"/>
  <c r="G27" i="1" s="1"/>
  <c r="F28" i="1"/>
  <c r="G28" i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/>
  <c r="F37" i="1"/>
  <c r="G37" i="1" s="1"/>
  <c r="F38" i="1"/>
  <c r="G38" i="1" s="1"/>
  <c r="F39" i="1"/>
  <c r="G39" i="1"/>
  <c r="F40" i="1"/>
  <c r="G40" i="1" s="1"/>
  <c r="F41" i="1"/>
  <c r="G41" i="1" s="1"/>
  <c r="F42" i="1"/>
  <c r="G42" i="1" s="1"/>
  <c r="F43" i="1"/>
  <c r="G43" i="1" s="1"/>
  <c r="F44" i="1"/>
  <c r="G44" i="1"/>
  <c r="F45" i="1"/>
  <c r="G45" i="1" s="1"/>
  <c r="F46" i="1"/>
  <c r="G46" i="1" s="1"/>
  <c r="F47" i="1"/>
  <c r="G47" i="1"/>
  <c r="F48" i="1"/>
  <c r="G48" i="1" s="1"/>
  <c r="F49" i="1"/>
  <c r="G49" i="1" s="1"/>
  <c r="F50" i="1"/>
  <c r="G50" i="1" s="1"/>
  <c r="F52" i="1"/>
  <c r="G52" i="1" s="1"/>
  <c r="F4" i="1"/>
  <c r="G4" i="1" s="1"/>
  <c r="G53" i="1" l="1"/>
</calcChain>
</file>

<file path=xl/sharedStrings.xml><?xml version="1.0" encoding="utf-8"?>
<sst xmlns="http://schemas.openxmlformats.org/spreadsheetml/2006/main" count="58" uniqueCount="58">
  <si>
    <t>מספר סעיף</t>
  </si>
  <si>
    <t>עלות כוללת</t>
  </si>
  <si>
    <t>במה מרכזית</t>
  </si>
  <si>
    <t>תאורה</t>
  </si>
  <si>
    <t>מהנדס קונסטרוקציה</t>
  </si>
  <si>
    <t>מהנדס/מנהל בטיחות</t>
  </si>
  <si>
    <t>ממונה בטיחות</t>
  </si>
  <si>
    <t>פירוט</t>
  </si>
  <si>
    <t>מספר יחידות משוער</t>
  </si>
  <si>
    <t>מכרז מס' ______ למתן שירותי הפקה ובימוי לטקס הענקת פרסי ישראל תשע"ט</t>
  </si>
  <si>
    <t>מעצב תאורה</t>
  </si>
  <si>
    <t>במאי שידור</t>
  </si>
  <si>
    <t>מאפרת</t>
  </si>
  <si>
    <t>תפאורה</t>
  </si>
  <si>
    <t>שולחן נשיאות</t>
  </si>
  <si>
    <t>שולחן/ות לזוכים</t>
  </si>
  <si>
    <t>הרחבת שולחן זוכים</t>
  </si>
  <si>
    <t>כורסא מהודרת</t>
  </si>
  <si>
    <t>קריין/ית מקצועי לסרטים</t>
  </si>
  <si>
    <t>שילוט הכוונה פנימי</t>
  </si>
  <si>
    <t>שילוט הכוונה חיצוני</t>
  </si>
  <si>
    <t>סידור פרחים</t>
  </si>
  <si>
    <t>זר הגשה</t>
  </si>
  <si>
    <t>מזון וכלכלה לצוות והאמנים</t>
  </si>
  <si>
    <t>מערכת הגברה</t>
  </si>
  <si>
    <t>הגברה לקבלת הפנים</t>
  </si>
  <si>
    <t>הקרנה בבמה המרכזית</t>
  </si>
  <si>
    <t>מסך הקרנה למעגל סגור</t>
  </si>
  <si>
    <t>מסך לד נוסף</t>
  </si>
  <si>
    <t>מערכת הנגשת שמע</t>
  </si>
  <si>
    <t>דוכן נואמים</t>
  </si>
  <si>
    <t>שושנת דגלים</t>
  </si>
  <si>
    <t>ניידת שידור</t>
  </si>
  <si>
    <t>צלם סטילס</t>
  </si>
  <si>
    <t>גנרטור גיבוי</t>
  </si>
  <si>
    <t>יחידה כולל מע"מ</t>
  </si>
  <si>
    <t>הפקת סרטון זוכים</t>
  </si>
  <si>
    <t>כלי נגינה</t>
  </si>
  <si>
    <t>מפיק בפועל</t>
  </si>
  <si>
    <t>עוזר הפקה</t>
  </si>
  <si>
    <t>מנהל במה</t>
  </si>
  <si>
    <t>מעצב במה ותפאורה</t>
  </si>
  <si>
    <t>טלפרומפטר</t>
  </si>
  <si>
    <t>הסעות</t>
  </si>
  <si>
    <t>העברת תוצרי המדיה</t>
  </si>
  <si>
    <t>מערכת קשר</t>
  </si>
  <si>
    <t>נגישות - ישיבה ושילוט</t>
  </si>
  <si>
    <t>מנהל מוסיקלי</t>
  </si>
  <si>
    <t>בודק חשמל</t>
  </si>
  <si>
    <t>תכנית אמנותית</t>
  </si>
  <si>
    <t>אולם בו יתקיים הטקס</t>
  </si>
  <si>
    <t>תוכן ויזואלי - עריכת חומרי הקרנה</t>
  </si>
  <si>
    <t>שכר ההפקה</t>
  </si>
  <si>
    <t>סה"כ עלות כוללת להפקת האירוע</t>
  </si>
  <si>
    <t>עלות יחידה לא כולל מע"מ</t>
  </si>
  <si>
    <t>סעיף במפרט השירותים (נספח א')</t>
  </si>
  <si>
    <t>רפואה וחירום (אט"ן)</t>
  </si>
  <si>
    <t>במאי אירוע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</si>
</sst>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₪&quot;\ * #,##0.00_ ;_ &quot;₪&quot;\ * \-#,##0.00_ ;_ &quot;₪&quot;\ * &quot;-&quot;??_ ;_ @_ "/>
  </numFmts>
  <fonts count="6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Arial"/>
      <family val="2"/>
      <charset val="177"/>
      <scheme val="minor"/>
    </font>
    <font>
      <sz val="18"/>
      <color theme="1"/>
      <name val="David"/>
      <family val="2"/>
    </font>
    <font>
      <b/>
      <sz val="14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wrapText="1" readingOrder="2"/>
    </xf>
    <xf numFmtId="44" fontId="2" fillId="0" borderId="1" xfId="1" applyFont="1" applyFill="1" applyBorder="1" applyAlignment="1">
      <alignment horizontal="center" vertical="center" readingOrder="2"/>
    </xf>
    <xf numFmtId="44" fontId="4" fillId="2" borderId="1" xfId="0" applyNumberFormat="1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44" fontId="2" fillId="3" borderId="1" xfId="1" applyFont="1" applyFill="1" applyBorder="1" applyAlignment="1">
      <alignment horizontal="center" vertical="center" readingOrder="2"/>
    </xf>
    <xf numFmtId="44" fontId="2" fillId="5" borderId="1" xfId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rightToLeft="1" tabSelected="1" topLeftCell="A7" zoomScaleNormal="100" workbookViewId="0">
      <selection activeCell="E40" sqref="E40"/>
    </sheetView>
  </sheetViews>
  <sheetFormatPr defaultColWidth="9" defaultRowHeight="15.75"/>
  <cols>
    <col min="1" max="1" width="9" style="1"/>
    <col min="2" max="2" width="10.5" style="1" customWidth="1"/>
    <col min="3" max="3" width="47.5" style="1" customWidth="1"/>
    <col min="4" max="4" width="12.25" style="1" customWidth="1"/>
    <col min="5" max="5" width="24.5" style="1" customWidth="1"/>
    <col min="6" max="6" width="25.875" style="1" customWidth="1"/>
    <col min="7" max="7" width="32.625" style="1" customWidth="1"/>
    <col min="8" max="16384" width="9" style="1"/>
  </cols>
  <sheetData>
    <row r="1" spans="1:7" ht="18.75">
      <c r="A1" s="10" t="s">
        <v>9</v>
      </c>
      <c r="B1" s="10"/>
      <c r="C1" s="10"/>
      <c r="D1" s="10"/>
      <c r="E1" s="10"/>
      <c r="F1" s="10"/>
      <c r="G1" s="10"/>
    </row>
    <row r="2" spans="1:7" ht="15" customHeight="1"/>
    <row r="3" spans="1:7" ht="63">
      <c r="A3" s="6" t="s">
        <v>0</v>
      </c>
      <c r="B3" s="7" t="s">
        <v>55</v>
      </c>
      <c r="C3" s="6" t="s">
        <v>7</v>
      </c>
      <c r="D3" s="7" t="s">
        <v>8</v>
      </c>
      <c r="E3" s="6" t="s">
        <v>54</v>
      </c>
      <c r="F3" s="6" t="s">
        <v>35</v>
      </c>
      <c r="G3" s="6" t="s">
        <v>1</v>
      </c>
    </row>
    <row r="4" spans="1:7">
      <c r="A4" s="2">
        <v>1</v>
      </c>
      <c r="B4" s="2"/>
      <c r="C4" s="2" t="s">
        <v>38</v>
      </c>
      <c r="D4" s="2">
        <v>1</v>
      </c>
      <c r="E4" s="9">
        <v>0</v>
      </c>
      <c r="F4" s="8">
        <f t="shared" ref="F4" si="0">E4*1.17</f>
        <v>0</v>
      </c>
      <c r="G4" s="4">
        <f t="shared" ref="G4" si="1">F4*D4</f>
        <v>0</v>
      </c>
    </row>
    <row r="5" spans="1:7">
      <c r="A5" s="2">
        <v>2</v>
      </c>
      <c r="B5" s="2"/>
      <c r="C5" s="2" t="s">
        <v>57</v>
      </c>
      <c r="D5" s="2">
        <v>1</v>
      </c>
      <c r="E5" s="9">
        <v>0</v>
      </c>
      <c r="F5" s="8">
        <f t="shared" ref="F5:F52" si="2">E5*1.17</f>
        <v>0</v>
      </c>
      <c r="G5" s="4">
        <f t="shared" ref="G5:G52" si="3">F5*D5</f>
        <v>0</v>
      </c>
    </row>
    <row r="6" spans="1:7">
      <c r="A6" s="2">
        <v>3</v>
      </c>
      <c r="B6" s="2"/>
      <c r="C6" s="2" t="s">
        <v>41</v>
      </c>
      <c r="D6" s="2">
        <v>1</v>
      </c>
      <c r="E6" s="9">
        <v>0</v>
      </c>
      <c r="F6" s="8">
        <f t="shared" si="2"/>
        <v>0</v>
      </c>
      <c r="G6" s="4">
        <f t="shared" si="3"/>
        <v>0</v>
      </c>
    </row>
    <row r="7" spans="1:7">
      <c r="A7" s="2">
        <v>4</v>
      </c>
      <c r="B7" s="2"/>
      <c r="C7" s="2" t="s">
        <v>10</v>
      </c>
      <c r="D7" s="2">
        <v>1</v>
      </c>
      <c r="E7" s="9">
        <v>0</v>
      </c>
      <c r="F7" s="8">
        <f t="shared" si="2"/>
        <v>0</v>
      </c>
      <c r="G7" s="4">
        <f t="shared" si="3"/>
        <v>0</v>
      </c>
    </row>
    <row r="8" spans="1:7">
      <c r="A8" s="2">
        <v>5</v>
      </c>
      <c r="B8" s="2"/>
      <c r="C8" s="2" t="s">
        <v>47</v>
      </c>
      <c r="D8" s="2">
        <v>1</v>
      </c>
      <c r="E8" s="9">
        <v>0</v>
      </c>
      <c r="F8" s="8">
        <f t="shared" si="2"/>
        <v>0</v>
      </c>
      <c r="G8" s="4">
        <f t="shared" si="3"/>
        <v>0</v>
      </c>
    </row>
    <row r="9" spans="1:7">
      <c r="A9" s="2">
        <v>6</v>
      </c>
      <c r="B9" s="2"/>
      <c r="C9" s="2" t="s">
        <v>39</v>
      </c>
      <c r="D9" s="2">
        <v>4</v>
      </c>
      <c r="E9" s="9">
        <v>0</v>
      </c>
      <c r="F9" s="8">
        <f t="shared" si="2"/>
        <v>0</v>
      </c>
      <c r="G9" s="4">
        <f t="shared" si="3"/>
        <v>0</v>
      </c>
    </row>
    <row r="10" spans="1:7">
      <c r="A10" s="2">
        <v>7</v>
      </c>
      <c r="B10" s="2"/>
      <c r="C10" s="2" t="s">
        <v>40</v>
      </c>
      <c r="D10" s="2">
        <v>3</v>
      </c>
      <c r="E10" s="9">
        <v>0</v>
      </c>
      <c r="F10" s="8">
        <f t="shared" si="2"/>
        <v>0</v>
      </c>
      <c r="G10" s="4">
        <f t="shared" si="3"/>
        <v>0</v>
      </c>
    </row>
    <row r="11" spans="1:7">
      <c r="A11" s="2">
        <v>8</v>
      </c>
      <c r="B11" s="2"/>
      <c r="C11" s="2" t="s">
        <v>12</v>
      </c>
      <c r="D11" s="2">
        <v>3</v>
      </c>
      <c r="E11" s="9">
        <v>0</v>
      </c>
      <c r="F11" s="8">
        <f t="shared" si="2"/>
        <v>0</v>
      </c>
      <c r="G11" s="4">
        <f t="shared" si="3"/>
        <v>0</v>
      </c>
    </row>
    <row r="12" spans="1:7">
      <c r="A12" s="2">
        <v>9</v>
      </c>
      <c r="B12" s="2"/>
      <c r="C12" s="2" t="s">
        <v>11</v>
      </c>
      <c r="D12" s="2">
        <v>1</v>
      </c>
      <c r="E12" s="9">
        <v>0</v>
      </c>
      <c r="F12" s="8">
        <f t="shared" si="2"/>
        <v>0</v>
      </c>
      <c r="G12" s="4">
        <f t="shared" si="3"/>
        <v>0</v>
      </c>
    </row>
    <row r="13" spans="1:7">
      <c r="A13" s="2">
        <v>10</v>
      </c>
      <c r="B13" s="2"/>
      <c r="C13" s="2" t="s">
        <v>5</v>
      </c>
      <c r="D13" s="2">
        <v>1</v>
      </c>
      <c r="E13" s="9">
        <v>0</v>
      </c>
      <c r="F13" s="8">
        <f t="shared" si="2"/>
        <v>0</v>
      </c>
      <c r="G13" s="4">
        <f t="shared" si="3"/>
        <v>0</v>
      </c>
    </row>
    <row r="14" spans="1:7">
      <c r="A14" s="2">
        <v>11</v>
      </c>
      <c r="B14" s="2"/>
      <c r="C14" s="2" t="s">
        <v>4</v>
      </c>
      <c r="D14" s="2">
        <v>1</v>
      </c>
      <c r="E14" s="9">
        <v>0</v>
      </c>
      <c r="F14" s="8">
        <f t="shared" si="2"/>
        <v>0</v>
      </c>
      <c r="G14" s="4">
        <f t="shared" si="3"/>
        <v>0</v>
      </c>
    </row>
    <row r="15" spans="1:7">
      <c r="A15" s="2">
        <v>12</v>
      </c>
      <c r="B15" s="2"/>
      <c r="C15" s="2" t="s">
        <v>48</v>
      </c>
      <c r="D15" s="2">
        <v>1</v>
      </c>
      <c r="E15" s="9">
        <v>0</v>
      </c>
      <c r="F15" s="8">
        <f t="shared" si="2"/>
        <v>0</v>
      </c>
      <c r="G15" s="4">
        <f t="shared" si="3"/>
        <v>0</v>
      </c>
    </row>
    <row r="16" spans="1:7">
      <c r="A16" s="2">
        <v>13</v>
      </c>
      <c r="B16" s="2"/>
      <c r="C16" s="2" t="s">
        <v>6</v>
      </c>
      <c r="D16" s="2">
        <v>1</v>
      </c>
      <c r="E16" s="9">
        <v>0</v>
      </c>
      <c r="F16" s="8">
        <f t="shared" si="2"/>
        <v>0</v>
      </c>
      <c r="G16" s="4">
        <f t="shared" si="3"/>
        <v>0</v>
      </c>
    </row>
    <row r="17" spans="1:7" ht="22.15" customHeight="1">
      <c r="A17" s="2">
        <v>14</v>
      </c>
      <c r="B17" s="2"/>
      <c r="C17" s="2" t="s">
        <v>2</v>
      </c>
      <c r="D17" s="2">
        <v>1</v>
      </c>
      <c r="E17" s="9">
        <v>0</v>
      </c>
      <c r="F17" s="8">
        <f t="shared" si="2"/>
        <v>0</v>
      </c>
      <c r="G17" s="4">
        <f t="shared" si="3"/>
        <v>0</v>
      </c>
    </row>
    <row r="18" spans="1:7">
      <c r="A18" s="2">
        <v>15</v>
      </c>
      <c r="B18" s="2"/>
      <c r="C18" s="2" t="s">
        <v>30</v>
      </c>
      <c r="D18" s="2">
        <v>1</v>
      </c>
      <c r="E18" s="9">
        <v>0</v>
      </c>
      <c r="F18" s="8">
        <f t="shared" si="2"/>
        <v>0</v>
      </c>
      <c r="G18" s="4">
        <f t="shared" si="3"/>
        <v>0</v>
      </c>
    </row>
    <row r="19" spans="1:7">
      <c r="A19" s="2">
        <v>16</v>
      </c>
      <c r="B19" s="2"/>
      <c r="C19" s="2" t="s">
        <v>31</v>
      </c>
      <c r="D19" s="2">
        <v>1</v>
      </c>
      <c r="E19" s="9">
        <v>0</v>
      </c>
      <c r="F19" s="8">
        <f t="shared" si="2"/>
        <v>0</v>
      </c>
      <c r="G19" s="4">
        <f t="shared" si="3"/>
        <v>0</v>
      </c>
    </row>
    <row r="20" spans="1:7">
      <c r="A20" s="2">
        <v>17</v>
      </c>
      <c r="B20" s="2"/>
      <c r="C20" s="2" t="s">
        <v>21</v>
      </c>
      <c r="D20" s="2">
        <v>6</v>
      </c>
      <c r="E20" s="9">
        <v>0</v>
      </c>
      <c r="F20" s="8">
        <f t="shared" si="2"/>
        <v>0</v>
      </c>
      <c r="G20" s="4">
        <f t="shared" si="3"/>
        <v>0</v>
      </c>
    </row>
    <row r="21" spans="1:7">
      <c r="A21" s="2">
        <v>18</v>
      </c>
      <c r="B21" s="2"/>
      <c r="C21" s="2" t="s">
        <v>22</v>
      </c>
      <c r="D21" s="2">
        <v>12</v>
      </c>
      <c r="E21" s="9">
        <v>0</v>
      </c>
      <c r="F21" s="8">
        <f t="shared" si="2"/>
        <v>0</v>
      </c>
      <c r="G21" s="4">
        <f t="shared" si="3"/>
        <v>0</v>
      </c>
    </row>
    <row r="22" spans="1:7">
      <c r="A22" s="2">
        <v>19</v>
      </c>
      <c r="B22" s="2"/>
      <c r="C22" s="2" t="s">
        <v>13</v>
      </c>
      <c r="D22" s="2">
        <v>1</v>
      </c>
      <c r="E22" s="9">
        <v>0</v>
      </c>
      <c r="F22" s="8">
        <f t="shared" si="2"/>
        <v>0</v>
      </c>
      <c r="G22" s="4">
        <f t="shared" si="3"/>
        <v>0</v>
      </c>
    </row>
    <row r="23" spans="1:7">
      <c r="A23" s="2">
        <v>20</v>
      </c>
      <c r="B23" s="2"/>
      <c r="C23" s="2" t="s">
        <v>14</v>
      </c>
      <c r="D23" s="2">
        <v>1</v>
      </c>
      <c r="E23" s="9">
        <v>0</v>
      </c>
      <c r="F23" s="8">
        <f t="shared" si="2"/>
        <v>0</v>
      </c>
      <c r="G23" s="4">
        <f t="shared" si="3"/>
        <v>0</v>
      </c>
    </row>
    <row r="24" spans="1:7">
      <c r="A24" s="2">
        <v>21</v>
      </c>
      <c r="B24" s="2"/>
      <c r="C24" s="2" t="s">
        <v>15</v>
      </c>
      <c r="D24" s="2">
        <v>1</v>
      </c>
      <c r="E24" s="9">
        <v>0</v>
      </c>
      <c r="F24" s="8">
        <f t="shared" si="2"/>
        <v>0</v>
      </c>
      <c r="G24" s="4">
        <f t="shared" si="3"/>
        <v>0</v>
      </c>
    </row>
    <row r="25" spans="1:7">
      <c r="A25" s="2">
        <v>22</v>
      </c>
      <c r="B25" s="2"/>
      <c r="C25" s="2" t="s">
        <v>16</v>
      </c>
      <c r="D25" s="2">
        <v>1</v>
      </c>
      <c r="E25" s="9">
        <v>0</v>
      </c>
      <c r="F25" s="8">
        <f t="shared" si="2"/>
        <v>0</v>
      </c>
      <c r="G25" s="4">
        <f t="shared" si="3"/>
        <v>0</v>
      </c>
    </row>
    <row r="26" spans="1:7">
      <c r="A26" s="2">
        <v>23</v>
      </c>
      <c r="B26" s="2"/>
      <c r="C26" s="2" t="s">
        <v>17</v>
      </c>
      <c r="D26" s="2">
        <v>20</v>
      </c>
      <c r="E26" s="9">
        <v>0</v>
      </c>
      <c r="F26" s="8">
        <f t="shared" si="2"/>
        <v>0</v>
      </c>
      <c r="G26" s="4">
        <f t="shared" si="3"/>
        <v>0</v>
      </c>
    </row>
    <row r="27" spans="1:7">
      <c r="A27" s="2">
        <v>24</v>
      </c>
      <c r="B27" s="2"/>
      <c r="C27" s="2" t="s">
        <v>46</v>
      </c>
      <c r="D27" s="2"/>
      <c r="E27" s="9">
        <v>0</v>
      </c>
      <c r="F27" s="8">
        <f t="shared" si="2"/>
        <v>0</v>
      </c>
      <c r="G27" s="4">
        <f t="shared" si="3"/>
        <v>0</v>
      </c>
    </row>
    <row r="28" spans="1:7">
      <c r="A28" s="2">
        <v>25</v>
      </c>
      <c r="B28" s="2"/>
      <c r="C28" s="2" t="s">
        <v>51</v>
      </c>
      <c r="D28" s="2">
        <v>1</v>
      </c>
      <c r="E28" s="9">
        <v>0</v>
      </c>
      <c r="F28" s="8">
        <f t="shared" si="2"/>
        <v>0</v>
      </c>
      <c r="G28" s="4">
        <f t="shared" si="3"/>
        <v>0</v>
      </c>
    </row>
    <row r="29" spans="1:7">
      <c r="A29" s="2">
        <v>26</v>
      </c>
      <c r="B29" s="2"/>
      <c r="C29" s="2" t="s">
        <v>36</v>
      </c>
      <c r="D29" s="2">
        <v>12</v>
      </c>
      <c r="E29" s="9">
        <v>0</v>
      </c>
      <c r="F29" s="8">
        <f t="shared" si="2"/>
        <v>0</v>
      </c>
      <c r="G29" s="4">
        <f t="shared" si="3"/>
        <v>0</v>
      </c>
    </row>
    <row r="30" spans="1:7">
      <c r="A30" s="2">
        <v>27</v>
      </c>
      <c r="B30" s="2"/>
      <c r="C30" s="2" t="s">
        <v>18</v>
      </c>
      <c r="D30" s="2">
        <v>1</v>
      </c>
      <c r="E30" s="9">
        <v>0</v>
      </c>
      <c r="F30" s="8">
        <f t="shared" si="2"/>
        <v>0</v>
      </c>
      <c r="G30" s="4">
        <f t="shared" si="3"/>
        <v>0</v>
      </c>
    </row>
    <row r="31" spans="1:7">
      <c r="A31" s="2">
        <v>28</v>
      </c>
      <c r="B31" s="2"/>
      <c r="C31" s="2" t="s">
        <v>19</v>
      </c>
      <c r="D31" s="2">
        <v>20</v>
      </c>
      <c r="E31" s="9">
        <v>0</v>
      </c>
      <c r="F31" s="8">
        <f t="shared" si="2"/>
        <v>0</v>
      </c>
      <c r="G31" s="4">
        <f t="shared" si="3"/>
        <v>0</v>
      </c>
    </row>
    <row r="32" spans="1:7">
      <c r="A32" s="2">
        <v>29</v>
      </c>
      <c r="B32" s="2"/>
      <c r="C32" s="2" t="s">
        <v>20</v>
      </c>
      <c r="D32" s="2">
        <v>20</v>
      </c>
      <c r="E32" s="9">
        <v>0</v>
      </c>
      <c r="F32" s="8">
        <f t="shared" si="2"/>
        <v>0</v>
      </c>
      <c r="G32" s="4">
        <f t="shared" si="3"/>
        <v>0</v>
      </c>
    </row>
    <row r="33" spans="1:7">
      <c r="A33" s="2">
        <v>30</v>
      </c>
      <c r="B33" s="2"/>
      <c r="C33" s="2" t="s">
        <v>23</v>
      </c>
      <c r="D33" s="2">
        <v>1</v>
      </c>
      <c r="E33" s="9">
        <v>0</v>
      </c>
      <c r="F33" s="8">
        <f t="shared" si="2"/>
        <v>0</v>
      </c>
      <c r="G33" s="4">
        <f t="shared" si="3"/>
        <v>0</v>
      </c>
    </row>
    <row r="34" spans="1:7">
      <c r="A34" s="2">
        <v>31</v>
      </c>
      <c r="B34" s="2"/>
      <c r="C34" s="2" t="s">
        <v>37</v>
      </c>
      <c r="D34" s="2"/>
      <c r="E34" s="9">
        <v>0</v>
      </c>
      <c r="F34" s="8">
        <f t="shared" si="2"/>
        <v>0</v>
      </c>
      <c r="G34" s="4">
        <f t="shared" si="3"/>
        <v>0</v>
      </c>
    </row>
    <row r="35" spans="1:7" ht="31.15" customHeight="1">
      <c r="A35" s="2">
        <v>32</v>
      </c>
      <c r="B35" s="2"/>
      <c r="C35" s="2" t="s">
        <v>24</v>
      </c>
      <c r="D35" s="2">
        <v>1</v>
      </c>
      <c r="E35" s="9">
        <v>0</v>
      </c>
      <c r="F35" s="8">
        <f t="shared" si="2"/>
        <v>0</v>
      </c>
      <c r="G35" s="4">
        <f t="shared" si="3"/>
        <v>0</v>
      </c>
    </row>
    <row r="36" spans="1:7">
      <c r="A36" s="2">
        <v>33</v>
      </c>
      <c r="B36" s="2"/>
      <c r="C36" s="2" t="s">
        <v>25</v>
      </c>
      <c r="D36" s="2">
        <v>1</v>
      </c>
      <c r="E36" s="9">
        <v>0</v>
      </c>
      <c r="F36" s="8">
        <f t="shared" si="2"/>
        <v>0</v>
      </c>
      <c r="G36" s="4">
        <f t="shared" si="3"/>
        <v>0</v>
      </c>
    </row>
    <row r="37" spans="1:7" ht="18" customHeight="1">
      <c r="A37" s="2">
        <v>34</v>
      </c>
      <c r="B37" s="2"/>
      <c r="C37" s="3" t="s">
        <v>3</v>
      </c>
      <c r="D37" s="2">
        <v>1</v>
      </c>
      <c r="E37" s="9">
        <v>0</v>
      </c>
      <c r="F37" s="8">
        <f t="shared" si="2"/>
        <v>0</v>
      </c>
      <c r="G37" s="4">
        <f t="shared" si="3"/>
        <v>0</v>
      </c>
    </row>
    <row r="38" spans="1:7">
      <c r="A38" s="2">
        <v>35</v>
      </c>
      <c r="B38" s="2"/>
      <c r="C38" s="2" t="s">
        <v>26</v>
      </c>
      <c r="D38" s="2">
        <v>1</v>
      </c>
      <c r="E38" s="9">
        <v>0</v>
      </c>
      <c r="F38" s="8">
        <f t="shared" si="2"/>
        <v>0</v>
      </c>
      <c r="G38" s="4">
        <f t="shared" si="3"/>
        <v>0</v>
      </c>
    </row>
    <row r="39" spans="1:7">
      <c r="A39" s="2">
        <v>36</v>
      </c>
      <c r="B39" s="2"/>
      <c r="C39" s="2" t="s">
        <v>27</v>
      </c>
      <c r="D39" s="2">
        <v>2</v>
      </c>
      <c r="E39" s="9">
        <v>0</v>
      </c>
      <c r="F39" s="8">
        <f t="shared" si="2"/>
        <v>0</v>
      </c>
      <c r="G39" s="4">
        <f t="shared" si="3"/>
        <v>0</v>
      </c>
    </row>
    <row r="40" spans="1:7">
      <c r="A40" s="2">
        <v>37</v>
      </c>
      <c r="B40" s="2"/>
      <c r="C40" s="2" t="s">
        <v>28</v>
      </c>
      <c r="D40" s="2">
        <v>1</v>
      </c>
      <c r="E40" s="9">
        <v>0</v>
      </c>
      <c r="F40" s="8">
        <f t="shared" si="2"/>
        <v>0</v>
      </c>
      <c r="G40" s="4">
        <f t="shared" si="3"/>
        <v>0</v>
      </c>
    </row>
    <row r="41" spans="1:7">
      <c r="A41" s="2">
        <v>38</v>
      </c>
      <c r="B41" s="2"/>
      <c r="C41" s="2" t="s">
        <v>29</v>
      </c>
      <c r="D41" s="2">
        <v>1</v>
      </c>
      <c r="E41" s="9">
        <v>0</v>
      </c>
      <c r="F41" s="8">
        <f t="shared" si="2"/>
        <v>0</v>
      </c>
      <c r="G41" s="4">
        <f t="shared" si="3"/>
        <v>0</v>
      </c>
    </row>
    <row r="42" spans="1:7">
      <c r="A42" s="2">
        <v>39</v>
      </c>
      <c r="B42" s="2"/>
      <c r="C42" s="2" t="s">
        <v>42</v>
      </c>
      <c r="D42" s="2">
        <v>1</v>
      </c>
      <c r="E42" s="9">
        <v>0</v>
      </c>
      <c r="F42" s="8">
        <f t="shared" si="2"/>
        <v>0</v>
      </c>
      <c r="G42" s="4">
        <f t="shared" si="3"/>
        <v>0</v>
      </c>
    </row>
    <row r="43" spans="1:7">
      <c r="A43" s="2">
        <v>40</v>
      </c>
      <c r="B43" s="2"/>
      <c r="C43" s="2" t="s">
        <v>32</v>
      </c>
      <c r="D43" s="2">
        <v>1</v>
      </c>
      <c r="E43" s="9">
        <v>0</v>
      </c>
      <c r="F43" s="8">
        <f t="shared" si="2"/>
        <v>0</v>
      </c>
      <c r="G43" s="4">
        <f t="shared" si="3"/>
        <v>0</v>
      </c>
    </row>
    <row r="44" spans="1:7">
      <c r="A44" s="2">
        <v>41</v>
      </c>
      <c r="B44" s="2"/>
      <c r="C44" s="2" t="s">
        <v>33</v>
      </c>
      <c r="D44" s="2">
        <v>1</v>
      </c>
      <c r="E44" s="9">
        <v>0</v>
      </c>
      <c r="F44" s="8">
        <f t="shared" si="2"/>
        <v>0</v>
      </c>
      <c r="G44" s="4">
        <f t="shared" si="3"/>
        <v>0</v>
      </c>
    </row>
    <row r="45" spans="1:7">
      <c r="A45" s="2">
        <v>42</v>
      </c>
      <c r="B45" s="2"/>
      <c r="C45" s="2" t="s">
        <v>44</v>
      </c>
      <c r="D45" s="2">
        <v>20</v>
      </c>
      <c r="E45" s="9">
        <v>0</v>
      </c>
      <c r="F45" s="8">
        <f t="shared" si="2"/>
        <v>0</v>
      </c>
      <c r="G45" s="4">
        <f t="shared" si="3"/>
        <v>0</v>
      </c>
    </row>
    <row r="46" spans="1:7">
      <c r="A46" s="2">
        <v>43</v>
      </c>
      <c r="B46" s="2"/>
      <c r="C46" s="2" t="s">
        <v>34</v>
      </c>
      <c r="D46" s="2">
        <v>1</v>
      </c>
      <c r="E46" s="9">
        <v>0</v>
      </c>
      <c r="F46" s="8">
        <f t="shared" si="2"/>
        <v>0</v>
      </c>
      <c r="G46" s="4">
        <f t="shared" si="3"/>
        <v>0</v>
      </c>
    </row>
    <row r="47" spans="1:7">
      <c r="A47" s="2">
        <v>44</v>
      </c>
      <c r="B47" s="2"/>
      <c r="C47" s="2" t="s">
        <v>43</v>
      </c>
      <c r="D47" s="2">
        <v>1</v>
      </c>
      <c r="E47" s="9">
        <v>0</v>
      </c>
      <c r="F47" s="8">
        <f t="shared" si="2"/>
        <v>0</v>
      </c>
      <c r="G47" s="4">
        <f t="shared" si="3"/>
        <v>0</v>
      </c>
    </row>
    <row r="48" spans="1:7">
      <c r="A48" s="2">
        <v>45</v>
      </c>
      <c r="B48" s="2"/>
      <c r="C48" s="2" t="s">
        <v>45</v>
      </c>
      <c r="D48" s="2">
        <v>1</v>
      </c>
      <c r="E48" s="9">
        <v>0</v>
      </c>
      <c r="F48" s="8">
        <f t="shared" si="2"/>
        <v>0</v>
      </c>
      <c r="G48" s="4">
        <f t="shared" si="3"/>
        <v>0</v>
      </c>
    </row>
    <row r="49" spans="1:7">
      <c r="A49" s="2">
        <v>46</v>
      </c>
      <c r="B49" s="2"/>
      <c r="C49" s="2" t="s">
        <v>49</v>
      </c>
      <c r="D49" s="2">
        <v>1</v>
      </c>
      <c r="E49" s="9">
        <v>0</v>
      </c>
      <c r="F49" s="8">
        <f t="shared" si="2"/>
        <v>0</v>
      </c>
      <c r="G49" s="4">
        <f t="shared" si="3"/>
        <v>0</v>
      </c>
    </row>
    <row r="50" spans="1:7">
      <c r="A50" s="2">
        <v>47</v>
      </c>
      <c r="B50" s="2"/>
      <c r="C50" s="2" t="s">
        <v>50</v>
      </c>
      <c r="D50" s="2">
        <v>1</v>
      </c>
      <c r="E50" s="9">
        <v>0</v>
      </c>
      <c r="F50" s="8">
        <f t="shared" si="2"/>
        <v>0</v>
      </c>
      <c r="G50" s="4">
        <f t="shared" si="3"/>
        <v>0</v>
      </c>
    </row>
    <row r="51" spans="1:7">
      <c r="A51" s="2">
        <v>48</v>
      </c>
      <c r="B51" s="2"/>
      <c r="C51" s="2" t="s">
        <v>56</v>
      </c>
      <c r="D51" s="2">
        <v>1</v>
      </c>
      <c r="E51" s="9">
        <v>0</v>
      </c>
      <c r="F51" s="8">
        <f t="shared" ref="F51" si="4">E51*1.17</f>
        <v>0</v>
      </c>
      <c r="G51" s="4">
        <f t="shared" ref="G51" si="5">F51*D51</f>
        <v>0</v>
      </c>
    </row>
    <row r="52" spans="1:7">
      <c r="A52" s="2">
        <v>49</v>
      </c>
      <c r="B52" s="2"/>
      <c r="C52" s="2" t="s">
        <v>52</v>
      </c>
      <c r="D52" s="2">
        <v>1</v>
      </c>
      <c r="E52" s="9">
        <v>0</v>
      </c>
      <c r="F52" s="8">
        <f t="shared" si="2"/>
        <v>0</v>
      </c>
      <c r="G52" s="4">
        <f t="shared" si="3"/>
        <v>0</v>
      </c>
    </row>
    <row r="53" spans="1:7" ht="25.15" customHeight="1">
      <c r="A53" s="11" t="s">
        <v>53</v>
      </c>
      <c r="B53" s="11"/>
      <c r="C53" s="11"/>
      <c r="D53" s="11"/>
      <c r="E53" s="11"/>
      <c r="F53" s="11"/>
      <c r="G53" s="5">
        <f>SUM(G4:G52)</f>
        <v>0</v>
      </c>
    </row>
  </sheetData>
  <sheetProtection algorithmName="SHA-512" hashValue="BqzPJHNDaKBT+Ieq0l9hisqi4xlrrQXL5w6zGb/LmR/mSzxGnHpG8AJQBX/2h9dDxP+lGAMOgiDTXUy5jrn6og==" saltValue="SGvMUGEck4FWOZapOALLIg==" spinCount="100000" sheet="1" objects="1" scenarios="1" selectLockedCells="1"/>
  <mergeCells count="2">
    <mergeCell ref="A1:G1"/>
    <mergeCell ref="A53:F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Lior Gedanian</cp:lastModifiedBy>
  <dcterms:created xsi:type="dcterms:W3CDTF">2018-05-02T07:34:46Z</dcterms:created>
  <dcterms:modified xsi:type="dcterms:W3CDTF">2018-12-03T08:15:29Z</dcterms:modified>
</cp:coreProperties>
</file>